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lder Folder\Apostas\Jobs\Guia do Apostador\"/>
    </mc:Choice>
  </mc:AlternateContent>
  <xr:revisionPtr revIDLastSave="0" documentId="13_ncr:1_{2C955093-6062-4920-8813-A17BF81C36E6}" xr6:coauthVersionLast="43" xr6:coauthVersionMax="43" xr10:uidLastSave="{00000000-0000-0000-0000-000000000000}"/>
  <bookViews>
    <workbookView xWindow="-120" yWindow="-120" windowWidth="20730" windowHeight="11310" xr2:uid="{EF87F392-BF70-464C-88CF-2CC152EED408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N15" i="1"/>
  <c r="M15" i="1"/>
  <c r="N14" i="1"/>
  <c r="M14" i="1"/>
  <c r="O13" i="1"/>
  <c r="N13" i="1"/>
  <c r="M13" i="1"/>
  <c r="M12" i="1"/>
  <c r="N12" i="1"/>
  <c r="M11" i="1"/>
  <c r="M10" i="1"/>
  <c r="M9" i="1"/>
  <c r="M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Morgado Queimado</author>
  </authors>
  <commentList>
    <comment ref="K8" authorId="0" shapeId="0" xr:uid="{F00C04C3-609D-4B47-9F7F-CE35D4C44C56}">
      <text>
        <r>
          <rPr>
            <sz val="9"/>
            <color indexed="81"/>
            <rFont val="Tahoma"/>
            <family val="2"/>
          </rPr>
          <t xml:space="preserve">Colocar número total de golos marcados pelas equipas anfitriãs, em casa
</t>
        </r>
      </text>
    </comment>
    <comment ref="L8" authorId="0" shapeId="0" xr:uid="{11D86669-7D93-4D0B-8822-423542D199DE}">
      <text>
        <r>
          <rPr>
            <sz val="9"/>
            <color indexed="81"/>
            <rFont val="Tahoma"/>
            <family val="2"/>
          </rPr>
          <t>Colocar o total de jogos das equipas anfitriãs, em casa</t>
        </r>
      </text>
    </comment>
    <comment ref="M8" authorId="0" shapeId="0" xr:uid="{6C6349CC-B0B3-4FEA-98E5-E46EAB2F44C1}">
      <text>
        <r>
          <rPr>
            <sz val="9"/>
            <color indexed="81"/>
            <rFont val="Tahoma"/>
            <family val="2"/>
          </rPr>
          <t xml:space="preserve">Célula que calculará a média das células anteriores (=A1/B1)
</t>
        </r>
      </text>
    </comment>
    <comment ref="K9" authorId="0" shapeId="0" xr:uid="{06E005E4-9668-4442-92CC-9F5611567F08}">
      <text>
        <r>
          <rPr>
            <sz val="9"/>
            <color indexed="81"/>
            <rFont val="Tahoma"/>
            <family val="2"/>
          </rPr>
          <t>Golos marcados pelas equipas visitantes, fora</t>
        </r>
      </text>
    </comment>
    <comment ref="L9" authorId="0" shapeId="0" xr:uid="{FAE07AB1-E211-4719-B998-6D7A8F43E0C9}">
      <text>
        <r>
          <rPr>
            <sz val="9"/>
            <color indexed="81"/>
            <rFont val="Tahoma"/>
            <family val="2"/>
          </rPr>
          <t>Total de jogos das equipas visitantes, fora</t>
        </r>
      </text>
    </comment>
    <comment ref="M9" authorId="0" shapeId="0" xr:uid="{F722DEC8-806C-4604-8018-444990011A99}">
      <text>
        <r>
          <rPr>
            <sz val="9"/>
            <color indexed="81"/>
            <rFont val="Tahoma"/>
            <family val="2"/>
          </rPr>
          <t>Resumo do cálculo das duas células anteriores (=A2/B2)</t>
        </r>
      </text>
    </comment>
    <comment ref="K10" authorId="0" shapeId="0" xr:uid="{BB06B876-F559-466E-A608-B59583055A38}">
      <text>
        <r>
          <rPr>
            <sz val="9"/>
            <color indexed="81"/>
            <rFont val="Tahoma"/>
            <family val="2"/>
          </rPr>
          <t xml:space="preserve">Total de golos sofridos pelas equipas anfitriãs, em casa
</t>
        </r>
      </text>
    </comment>
    <comment ref="L10" authorId="0" shapeId="0" xr:uid="{4F6B7372-575C-4DAF-BC5F-73337DF842AE}">
      <text>
        <r>
          <rPr>
            <sz val="9"/>
            <color indexed="81"/>
            <rFont val="Tahoma"/>
            <family val="2"/>
          </rPr>
          <t>Total de jogos das equipas anfitriãs, em casa</t>
        </r>
      </text>
    </comment>
    <comment ref="M10" authorId="0" shapeId="0" xr:uid="{98927886-73B7-4993-BC4A-434A1BC98460}">
      <text>
        <r>
          <rPr>
            <sz val="9"/>
            <color indexed="81"/>
            <rFont val="Tahoma"/>
            <family val="2"/>
          </rPr>
          <t xml:space="preserve">Força defensiva da competição (=A3/B3)
</t>
        </r>
      </text>
    </comment>
    <comment ref="K11" authorId="0" shapeId="0" xr:uid="{EC8CCFB1-F9FB-4E1F-BD14-7EA4F73B6490}">
      <text>
        <r>
          <rPr>
            <sz val="9"/>
            <color indexed="81"/>
            <rFont val="Tahoma"/>
            <family val="2"/>
          </rPr>
          <t>Número total de golos sofridos pelas equipas visitantes, fora</t>
        </r>
      </text>
    </comment>
    <comment ref="L11" authorId="0" shapeId="0" xr:uid="{18AA3A6D-7D78-4606-8591-C5BB069F125A}">
      <text>
        <r>
          <rPr>
            <sz val="9"/>
            <color indexed="81"/>
            <rFont val="Tahoma"/>
            <family val="2"/>
          </rPr>
          <t>Número total de jogos das equipas visitantes, fora</t>
        </r>
      </text>
    </comment>
    <comment ref="M11" authorId="0" shapeId="0" xr:uid="{4EF50D50-8260-4D38-83B5-2E4CEA648260}">
      <text>
        <r>
          <rPr>
            <sz val="9"/>
            <color indexed="81"/>
            <rFont val="Tahoma"/>
            <family val="2"/>
          </rPr>
          <t>Força defensiva das equipas visitantes (=A4/B4)</t>
        </r>
      </text>
    </comment>
    <comment ref="K12" authorId="0" shapeId="0" xr:uid="{8ADA8AB1-D0A4-475A-96FB-94592DF654E6}">
      <text>
        <r>
          <rPr>
            <sz val="9"/>
            <color indexed="81"/>
            <rFont val="Tahoma"/>
            <family val="2"/>
          </rPr>
          <t>Total de golos marcados pelo Benfica, na Luz na época passada</t>
        </r>
      </text>
    </comment>
    <comment ref="L12" authorId="0" shapeId="0" xr:uid="{F5F37BC0-5DB9-41CC-8EBC-E7FB35743573}">
      <text>
        <r>
          <rPr>
            <sz val="9"/>
            <color indexed="81"/>
            <rFont val="Tahoma"/>
            <family val="2"/>
          </rPr>
          <t>Total de jogos disputados pelo Benfica na Luz</t>
        </r>
      </text>
    </comment>
    <comment ref="M12" authorId="0" shapeId="0" xr:uid="{4F98D076-0CEA-4640-8A6D-BA01688FF43C}">
      <text>
        <r>
          <rPr>
            <sz val="9"/>
            <color indexed="81"/>
            <rFont val="Tahoma"/>
            <family val="2"/>
          </rPr>
          <t>Resumo de cálculo das duas células anteriores (=A5/B5)</t>
        </r>
      </text>
    </comment>
    <comment ref="N12" authorId="0" shapeId="0" xr:uid="{E1F906C6-722F-4C68-A1E6-13139C1825B9}">
      <text>
        <r>
          <rPr>
            <sz val="9"/>
            <color indexed="81"/>
            <rFont val="Tahoma"/>
            <family val="2"/>
          </rPr>
          <t>Força ofensiva do Benfica (=C5/C1)</t>
        </r>
      </text>
    </comment>
    <comment ref="K13" authorId="0" shapeId="0" xr:uid="{4D604C0B-9B8F-41D4-A5CE-EA193FC5821F}">
      <text>
        <r>
          <rPr>
            <sz val="9"/>
            <color indexed="81"/>
            <rFont val="Tahoma"/>
            <family val="2"/>
          </rPr>
          <t>Total de golos sofridos pelo Sporting, como visitante</t>
        </r>
      </text>
    </comment>
    <comment ref="L13" authorId="0" shapeId="0" xr:uid="{8CC2A701-F11A-4248-821D-A3259DFE7CEF}">
      <text>
        <r>
          <rPr>
            <sz val="9"/>
            <color indexed="81"/>
            <rFont val="Tahoma"/>
            <family val="2"/>
          </rPr>
          <t>Total de jogos disputados pelo Sporting como visitante</t>
        </r>
      </text>
    </comment>
    <comment ref="M13" authorId="0" shapeId="0" xr:uid="{EC8CC73C-12B2-4D0C-9B33-AE1ABE5C3EE4}">
      <text>
        <r>
          <rPr>
            <sz val="9"/>
            <color indexed="81"/>
            <rFont val="Tahoma"/>
            <family val="2"/>
          </rPr>
          <t>Resumo de cálculo das duas células anteriores (=A6/B6)</t>
        </r>
      </text>
    </comment>
    <comment ref="N13" authorId="0" shapeId="0" xr:uid="{806CAADF-915A-482F-87BF-749A51A04571}">
      <text>
        <r>
          <rPr>
            <sz val="9"/>
            <color indexed="81"/>
            <rFont val="Tahoma"/>
            <family val="2"/>
          </rPr>
          <t>Força defensiva do Sporting (=C6/C4)</t>
        </r>
      </text>
    </comment>
    <comment ref="O13" authorId="0" shapeId="0" xr:uid="{2F01EEB3-434C-47C3-9109-52A5CEDB951D}">
      <text>
        <r>
          <rPr>
            <b/>
            <sz val="10"/>
            <color indexed="81"/>
            <rFont val="Tahoma"/>
            <family val="2"/>
          </rPr>
          <t>Golos esperados pelo Benfica (=D5*D6)</t>
        </r>
      </text>
    </comment>
    <comment ref="K14" authorId="0" shapeId="0" xr:uid="{58879D7D-8B40-495D-A487-08F16D6A6C4E}">
      <text>
        <r>
          <rPr>
            <sz val="9"/>
            <color indexed="81"/>
            <rFont val="Tahoma"/>
            <family val="2"/>
          </rPr>
          <t>Golos marcados pelo Sporting, fora</t>
        </r>
      </text>
    </comment>
    <comment ref="L14" authorId="0" shapeId="0" xr:uid="{5D41F82C-A2EB-4121-87E5-289A025AF5D6}">
      <text>
        <r>
          <rPr>
            <sz val="9"/>
            <color indexed="81"/>
            <rFont val="Tahoma"/>
            <family val="2"/>
          </rPr>
          <t>Jogos disputados pelo Sporting como visitante</t>
        </r>
      </text>
    </comment>
    <comment ref="M14" authorId="0" shapeId="0" xr:uid="{38F427AE-C98C-40AF-A83B-EF2A20CA3D82}">
      <text>
        <r>
          <rPr>
            <sz val="9"/>
            <color indexed="81"/>
            <rFont val="Tahoma"/>
            <family val="2"/>
          </rPr>
          <t>Resumo de cálculo das duas células anteriores (=A7//B7)</t>
        </r>
      </text>
    </comment>
    <comment ref="N14" authorId="0" shapeId="0" xr:uid="{9398C2E5-074B-4549-A031-A890A2A3F456}">
      <text>
        <r>
          <rPr>
            <sz val="9"/>
            <color indexed="81"/>
            <rFont val="Tahoma"/>
            <family val="2"/>
          </rPr>
          <t>Força ofensiva do Sporting (=C7/C2)</t>
        </r>
      </text>
    </comment>
    <comment ref="K15" authorId="0" shapeId="0" xr:uid="{32850051-0573-49C8-B4AE-F045E0F5631E}">
      <text>
        <r>
          <rPr>
            <sz val="9"/>
            <color indexed="81"/>
            <rFont val="Tahoma"/>
            <family val="2"/>
          </rPr>
          <t>Golos sofridos pelo Benfica na Luz</t>
        </r>
      </text>
    </comment>
    <comment ref="L15" authorId="0" shapeId="0" xr:uid="{F9AA33F2-DF07-48FC-82F3-EA7E842D118D}">
      <text>
        <r>
          <rPr>
            <sz val="9"/>
            <color indexed="81"/>
            <rFont val="Tahoma"/>
            <family val="2"/>
          </rPr>
          <t>Jogos disputados pelo Benfica na Luz</t>
        </r>
      </text>
    </comment>
    <comment ref="M15" authorId="0" shapeId="0" xr:uid="{D8413342-9DAF-4DA2-9602-3129E94C3A1C}">
      <text>
        <r>
          <rPr>
            <sz val="9"/>
            <color indexed="81"/>
            <rFont val="Tahoma"/>
            <family val="2"/>
          </rPr>
          <t>Resumo de cálculo das duas células anteriores (=A7//B7)</t>
        </r>
      </text>
    </comment>
    <comment ref="N15" authorId="0" shapeId="0" xr:uid="{8F11799D-4537-4A93-8D3D-D378EFB7788E}">
      <text>
        <r>
          <rPr>
            <sz val="9"/>
            <color indexed="81"/>
            <rFont val="Tahoma"/>
            <family val="2"/>
          </rPr>
          <t>Força defensiva do Benfica (=C8/C3)</t>
        </r>
      </text>
    </comment>
    <comment ref="O15" authorId="0" shapeId="0" xr:uid="{F5236971-C235-46E9-8B82-8D0D87FB8267}">
      <text>
        <r>
          <rPr>
            <b/>
            <sz val="10"/>
            <color indexed="81"/>
            <rFont val="Tahoma"/>
            <family val="2"/>
          </rPr>
          <t>Golos esperados pelo Sporting (=D7*D8)</t>
        </r>
      </text>
    </comment>
  </commentList>
</comments>
</file>

<file path=xl/sharedStrings.xml><?xml version="1.0" encoding="utf-8"?>
<sst xmlns="http://schemas.openxmlformats.org/spreadsheetml/2006/main" count="5" uniqueCount="5">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</sst>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sz val="10"/>
      <color theme="0" tint="-0.499984740745262"/>
      <name val="Calibri"/>
      <family val="2"/>
      <scheme val="minor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AE59D-E917-4739-A503-66323627B8FC}">
  <dimension ref="J1:O94"/>
  <sheetViews>
    <sheetView tabSelected="1" workbookViewId="0">
      <selection activeCell="V21" sqref="V21"/>
    </sheetView>
  </sheetViews>
  <sheetFormatPr defaultRowHeight="12.75" x14ac:dyDescent="0.2"/>
  <cols>
    <col min="1" max="59" width="6.7109375" style="1" customWidth="1"/>
    <col min="60" max="16384" width="9.140625" style="1"/>
  </cols>
  <sheetData>
    <row r="1" spans="10:15" ht="15" customHeight="1" x14ac:dyDescent="0.2"/>
    <row r="2" spans="10:15" ht="15" customHeight="1" x14ac:dyDescent="0.2"/>
    <row r="3" spans="10:15" ht="15" customHeight="1" x14ac:dyDescent="0.2"/>
    <row r="4" spans="10:15" ht="15" customHeight="1" x14ac:dyDescent="0.2"/>
    <row r="5" spans="10:15" ht="15" customHeight="1" x14ac:dyDescent="0.2"/>
    <row r="6" spans="10:15" ht="15" customHeight="1" x14ac:dyDescent="0.2"/>
    <row r="7" spans="10:15" ht="15" customHeight="1" x14ac:dyDescent="0.2">
      <c r="J7" s="2"/>
      <c r="K7" s="2" t="s">
        <v>0</v>
      </c>
      <c r="L7" s="2" t="s">
        <v>1</v>
      </c>
      <c r="M7" s="2" t="s">
        <v>2</v>
      </c>
      <c r="N7" s="2" t="s">
        <v>3</v>
      </c>
      <c r="O7" s="2" t="s">
        <v>4</v>
      </c>
    </row>
    <row r="8" spans="10:15" ht="15" customHeight="1" x14ac:dyDescent="0.2">
      <c r="J8" s="2">
        <v>1</v>
      </c>
      <c r="K8" s="3"/>
      <c r="L8" s="3"/>
      <c r="M8" s="3" t="e">
        <f>K8/L8</f>
        <v>#DIV/0!</v>
      </c>
      <c r="N8" s="3"/>
      <c r="O8" s="3"/>
    </row>
    <row r="9" spans="10:15" ht="15" customHeight="1" x14ac:dyDescent="0.2">
      <c r="J9" s="2">
        <v>2</v>
      </c>
      <c r="K9" s="3"/>
      <c r="L9" s="3"/>
      <c r="M9" s="3" t="e">
        <f>A2/B2</f>
        <v>#DIV/0!</v>
      </c>
      <c r="N9" s="3"/>
      <c r="O9" s="3"/>
    </row>
    <row r="10" spans="10:15" ht="15" customHeight="1" x14ac:dyDescent="0.2">
      <c r="J10" s="2">
        <v>3</v>
      </c>
      <c r="K10" s="3"/>
      <c r="L10" s="3"/>
      <c r="M10" s="3" t="e">
        <f>A3/B3</f>
        <v>#DIV/0!</v>
      </c>
      <c r="N10" s="3"/>
      <c r="O10" s="3"/>
    </row>
    <row r="11" spans="10:15" ht="15" customHeight="1" x14ac:dyDescent="0.2">
      <c r="J11" s="2">
        <v>4</v>
      </c>
      <c r="K11" s="3"/>
      <c r="L11" s="3"/>
      <c r="M11" s="3" t="e">
        <f>A4/B4</f>
        <v>#DIV/0!</v>
      </c>
      <c r="N11" s="3"/>
      <c r="O11" s="3"/>
    </row>
    <row r="12" spans="10:15" ht="15" customHeight="1" x14ac:dyDescent="0.2">
      <c r="J12" s="2">
        <v>5</v>
      </c>
      <c r="K12" s="3"/>
      <c r="L12" s="3"/>
      <c r="M12" s="3" t="e">
        <f>C5/C1</f>
        <v>#DIV/0!</v>
      </c>
      <c r="N12" s="3" t="e">
        <f>C5/C1</f>
        <v>#DIV/0!</v>
      </c>
      <c r="O12" s="3"/>
    </row>
    <row r="13" spans="10:15" ht="15" customHeight="1" x14ac:dyDescent="0.2">
      <c r="J13" s="2">
        <v>6</v>
      </c>
      <c r="K13" s="3"/>
      <c r="L13" s="3"/>
      <c r="M13" s="3" t="e">
        <f>A6/B6</f>
        <v>#DIV/0!</v>
      </c>
      <c r="N13" s="3" t="e">
        <f>C6/C4</f>
        <v>#DIV/0!</v>
      </c>
      <c r="O13" s="3">
        <f>D5*D6</f>
        <v>0</v>
      </c>
    </row>
    <row r="14" spans="10:15" ht="15" customHeight="1" x14ac:dyDescent="0.2">
      <c r="J14" s="2">
        <v>7</v>
      </c>
      <c r="K14" s="3"/>
      <c r="L14" s="3"/>
      <c r="M14" s="3" t="e">
        <f>A7/B7</f>
        <v>#DIV/0!</v>
      </c>
      <c r="N14" s="3" t="e">
        <f>C7/C2</f>
        <v>#DIV/0!</v>
      </c>
      <c r="O14" s="3"/>
    </row>
    <row r="15" spans="10:15" ht="15" customHeight="1" x14ac:dyDescent="0.2">
      <c r="J15" s="2">
        <v>8</v>
      </c>
      <c r="K15" s="3"/>
      <c r="L15" s="3"/>
      <c r="M15" s="3" t="e">
        <f>A7/B7</f>
        <v>#DIV/0!</v>
      </c>
      <c r="N15" s="3" t="e">
        <f>C8/C3</f>
        <v>#DIV/0!</v>
      </c>
      <c r="O15" s="3">
        <f>D7*D8</f>
        <v>0</v>
      </c>
    </row>
    <row r="16" spans="10:15" ht="15" customHeight="1" x14ac:dyDescent="0.2">
      <c r="J16" s="2">
        <v>9</v>
      </c>
      <c r="K16" s="3"/>
      <c r="L16" s="3"/>
      <c r="M16" s="3"/>
      <c r="N16" s="3"/>
      <c r="O16" s="3"/>
    </row>
    <row r="17" spans="10:15" ht="15" customHeight="1" x14ac:dyDescent="0.2">
      <c r="J17" s="2">
        <v>10</v>
      </c>
      <c r="K17" s="3"/>
      <c r="L17" s="3"/>
      <c r="M17" s="3"/>
      <c r="N17" s="3"/>
      <c r="O17" s="3"/>
    </row>
    <row r="18" spans="10:15" ht="15" customHeight="1" x14ac:dyDescent="0.2"/>
    <row r="19" spans="10:15" ht="15" customHeight="1" x14ac:dyDescent="0.2"/>
    <row r="20" spans="10:15" ht="15" customHeight="1" x14ac:dyDescent="0.2"/>
    <row r="21" spans="10:15" ht="15" customHeight="1" x14ac:dyDescent="0.2"/>
    <row r="22" spans="10:15" ht="15" customHeight="1" x14ac:dyDescent="0.2"/>
    <row r="23" spans="10:15" ht="15" customHeight="1" x14ac:dyDescent="0.2"/>
    <row r="24" spans="10:15" ht="15" customHeight="1" x14ac:dyDescent="0.2"/>
    <row r="25" spans="10:15" ht="15" customHeight="1" x14ac:dyDescent="0.2"/>
    <row r="26" spans="10:15" ht="15" customHeight="1" x14ac:dyDescent="0.2"/>
    <row r="27" spans="10:15" ht="15" customHeight="1" x14ac:dyDescent="0.2"/>
    <row r="28" spans="10:15" ht="15" customHeight="1" x14ac:dyDescent="0.2"/>
    <row r="29" spans="10:15" ht="15" customHeight="1" x14ac:dyDescent="0.2"/>
    <row r="30" spans="10:15" ht="15" customHeight="1" x14ac:dyDescent="0.2"/>
    <row r="31" spans="10:15" ht="15" customHeight="1" x14ac:dyDescent="0.2"/>
    <row r="32" spans="10:1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</sheetData>
  <pageMargins left="0.7" right="0.7" top="0.75" bottom="0.75" header="0.3" footer="0.3"/>
  <pageSetup paperSize="9" orientation="portrait" r:id="rId1"/>
  <ignoredErrors>
    <ignoredError sqref="M8 M9:M15 N12:N15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Morgado Queimado</dc:creator>
  <cp:lastModifiedBy>Morgado Queimado</cp:lastModifiedBy>
  <dcterms:created xsi:type="dcterms:W3CDTF">2019-08-12T20:38:03Z</dcterms:created>
  <dcterms:modified xsi:type="dcterms:W3CDTF">2019-08-12T21:48:34Z</dcterms:modified>
</cp:coreProperties>
</file>